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4/"/>
    </mc:Choice>
  </mc:AlternateContent>
  <xr:revisionPtr revIDLastSave="8" documentId="8_{96CD664D-06BD-445A-AB29-317F298E31EB}" xr6:coauthVersionLast="47" xr6:coauthVersionMax="47" xr10:uidLastSave="{3580467D-206F-4E92-B83F-32AF431D5569}"/>
  <bookViews>
    <workbookView xWindow="-120" yWindow="-120" windowWidth="29040" windowHeight="15840" xr2:uid="{4D3546FC-969E-4FA2-9BCA-6E661027301E}"/>
  </bookViews>
  <sheets>
    <sheet name="M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F51" i="1"/>
  <c r="D51" i="1"/>
  <c r="D50" i="1"/>
  <c r="D49" i="1"/>
  <c r="F48" i="1"/>
  <c r="D48" i="1"/>
  <c r="F47" i="1"/>
  <c r="D47" i="1"/>
  <c r="D46" i="1"/>
  <c r="F45" i="1"/>
  <c r="D45" i="1"/>
  <c r="F44" i="1"/>
  <c r="D44" i="1"/>
  <c r="D43" i="1"/>
  <c r="F42" i="1"/>
  <c r="D42" i="1"/>
  <c r="F41" i="1"/>
  <c r="D41" i="1"/>
  <c r="D40" i="1"/>
  <c r="F39" i="1"/>
  <c r="D39" i="1"/>
  <c r="F38" i="1"/>
  <c r="D38" i="1"/>
  <c r="D37" i="1"/>
  <c r="F36" i="1"/>
  <c r="D36" i="1"/>
  <c r="F35" i="1"/>
  <c r="D35" i="1"/>
  <c r="D34" i="1"/>
  <c r="F33" i="1"/>
  <c r="D33" i="1"/>
  <c r="F32" i="1"/>
  <c r="D32" i="1"/>
  <c r="D31" i="1"/>
  <c r="F30" i="1"/>
  <c r="D30" i="1"/>
  <c r="F29" i="1"/>
  <c r="D29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  <c r="F50" i="1" l="1"/>
  <c r="F28" i="1"/>
  <c r="F31" i="1"/>
  <c r="F34" i="1"/>
  <c r="F37" i="1"/>
  <c r="F40" i="1"/>
  <c r="F43" i="1"/>
  <c r="F46" i="1"/>
  <c r="F49" i="1"/>
</calcChain>
</file>

<file path=xl/sharedStrings.xml><?xml version="1.0" encoding="utf-8"?>
<sst xmlns="http://schemas.openxmlformats.org/spreadsheetml/2006/main" count="59" uniqueCount="58">
  <si>
    <t>Algoma</t>
  </si>
  <si>
    <t>Baileys Harbor</t>
  </si>
  <si>
    <t>Black Creek</t>
  </si>
  <si>
    <t>Clintonville</t>
  </si>
  <si>
    <t>Crivitz</t>
  </si>
  <si>
    <t>Egg Harbor</t>
  </si>
  <si>
    <t>Ephraim</t>
  </si>
  <si>
    <t>Fish Creek</t>
  </si>
  <si>
    <t>Forestville</t>
  </si>
  <si>
    <t>Fremont</t>
  </si>
  <si>
    <t>Gillett</t>
  </si>
  <si>
    <t>Green Earth</t>
  </si>
  <si>
    <t>Iola</t>
  </si>
  <si>
    <t>Kaukauna</t>
  </si>
  <si>
    <t>Kewaunee</t>
  </si>
  <si>
    <t>Lena</t>
  </si>
  <si>
    <t>New London</t>
  </si>
  <si>
    <t>Niagara</t>
  </si>
  <si>
    <t>Oneida</t>
  </si>
  <si>
    <t>Peshtigo</t>
  </si>
  <si>
    <t>Shiocton</t>
  </si>
  <si>
    <t>Sturgeon Bay</t>
  </si>
  <si>
    <t>Suring</t>
  </si>
  <si>
    <t>Wausaukee</t>
  </si>
  <si>
    <t>Weyauwega</t>
  </si>
  <si>
    <t>Agency</t>
  </si>
  <si>
    <t>Title Count</t>
  </si>
  <si>
    <t>Percent of total</t>
  </si>
  <si>
    <t>Item Count</t>
  </si>
  <si>
    <t>Appleton</t>
  </si>
  <si>
    <t>Birnamwood</t>
  </si>
  <si>
    <t>Bonduel</t>
  </si>
  <si>
    <t>Coleman-Pound</t>
  </si>
  <si>
    <t>Florence</t>
  </si>
  <si>
    <t>Goodman-Dunbar</t>
  </si>
  <si>
    <t>Hortonville</t>
  </si>
  <si>
    <t>Kimberly</t>
  </si>
  <si>
    <t>Lakewood</t>
  </si>
  <si>
    <t>Little Chute</t>
  </si>
  <si>
    <t>Manawa</t>
  </si>
  <si>
    <t>Marinette</t>
  </si>
  <si>
    <t>Marion</t>
  </si>
  <si>
    <t>Mattoon</t>
  </si>
  <si>
    <t>Oconto</t>
  </si>
  <si>
    <t>Oconto Falls</t>
  </si>
  <si>
    <t>Scandinavia</t>
  </si>
  <si>
    <t>Seymour</t>
  </si>
  <si>
    <t>Shawano</t>
  </si>
  <si>
    <t>Sister Bay</t>
  </si>
  <si>
    <t>Tigerton</t>
  </si>
  <si>
    <t>Wsh Island</t>
  </si>
  <si>
    <t>Waupaca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</si>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</sst>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3" fontId="18" fillId="0" borderId="0" xfId="42" applyNumberFormat="1" applyFont="1" applyAlignment="1">
      <alignment horizontal="right"/>
    </xf>
    <xf numFmtId="164" fontId="0" fillId="0" borderId="0" xfId="42" applyNumberFormat="1" applyFont="1"/>
    <xf numFmtId="10" fontId="0" fillId="0" borderId="0" xfId="0" applyNumberFormat="1" applyAlignment="1">
      <alignment horizontal="right"/>
    </xf>
    <xf numFmtId="0" fontId="19" fillId="0" borderId="0" xfId="0" quotePrefix="1" applyFont="1"/>
    <xf numFmtId="0" fontId="19" fillId="0" borderId="0" xfId="0" applyFont="1"/>
    <xf numFmtId="0" fontId="0" fillId="0" borderId="0" xfId="42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42" applyNumberFormat="1" applyFont="1"/>
    <xf numFmtId="3" fontId="0" fillId="0" borderId="0" xfId="42" applyNumberFormat="1" applyFont="1" applyAlignment="1">
      <alignment horizontal="right"/>
    </xf>
    <xf numFmtId="0" fontId="19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10DC-99D3-4A44-A5BA-F930ABCE9DD9}">
  <dimension ref="A1:H58"/>
  <sheetViews>
    <sheetView tabSelected="1" topLeftCell="B22" workbookViewId="0">
      <selection activeCell="K27" sqref="K27"/>
    </sheetView>
  </sheetViews>
  <sheetFormatPr defaultRowHeight="15" x14ac:dyDescent="0.25"/>
  <cols>
    <col min="1" max="1" width="4" hidden="1" customWidth="1"/>
    <col min="2" max="2" width="15.5703125" bestFit="1" customWidth="1"/>
    <col min="3" max="3" width="13.28515625" style="11" customWidth="1"/>
    <col min="4" max="4" width="18.28515625" style="6" customWidth="1"/>
    <col min="5" max="5" width="12.28515625" style="13" bestFit="1" customWidth="1"/>
    <col min="6" max="6" width="18.28515625" style="6" customWidth="1"/>
  </cols>
  <sheetData>
    <row r="1" spans="1:8" ht="12.75" customHeight="1" x14ac:dyDescent="0.25">
      <c r="B1" s="1" t="s">
        <v>25</v>
      </c>
      <c r="C1" s="2" t="s">
        <v>26</v>
      </c>
      <c r="D1" s="3" t="s">
        <v>27</v>
      </c>
      <c r="E1" s="4" t="s">
        <v>28</v>
      </c>
      <c r="F1" s="3" t="s">
        <v>27</v>
      </c>
    </row>
    <row r="2" spans="1:8" ht="12.75" customHeight="1" x14ac:dyDescent="0.25">
      <c r="A2">
        <v>0</v>
      </c>
      <c r="B2" t="s">
        <v>0</v>
      </c>
      <c r="C2" s="5">
        <v>32217</v>
      </c>
      <c r="D2" s="6">
        <f t="shared" ref="D2:D52" si="0">C2/$D$55</f>
        <v>3.9384459660176549E-2</v>
      </c>
      <c r="E2" s="5">
        <v>35182</v>
      </c>
      <c r="F2" s="6">
        <f t="shared" ref="F2:F52" si="1">E2/$D$54</f>
        <v>2.5532631358936603E-2</v>
      </c>
      <c r="H2" s="7"/>
    </row>
    <row r="3" spans="1:8" ht="12.75" customHeight="1" x14ac:dyDescent="0.25">
      <c r="A3">
        <v>1</v>
      </c>
      <c r="B3" t="s">
        <v>29</v>
      </c>
      <c r="C3" s="5">
        <v>175209</v>
      </c>
      <c r="D3" s="6">
        <f t="shared" si="0"/>
        <v>0.21418852756618784</v>
      </c>
      <c r="E3" s="5">
        <v>195855</v>
      </c>
      <c r="F3" s="6">
        <f t="shared" si="1"/>
        <v>0.14213784079371633</v>
      </c>
      <c r="H3" s="8"/>
    </row>
    <row r="4" spans="1:8" ht="12.75" customHeight="1" x14ac:dyDescent="0.25">
      <c r="A4">
        <v>2</v>
      </c>
      <c r="B4" t="s">
        <v>1</v>
      </c>
      <c r="C4" s="5">
        <v>12561</v>
      </c>
      <c r="D4" s="6">
        <f t="shared" si="0"/>
        <v>1.5355501685181043E-2</v>
      </c>
      <c r="E4" s="5">
        <v>13002</v>
      </c>
      <c r="F4" s="6">
        <f t="shared" si="1"/>
        <v>9.4359409052610348E-3</v>
      </c>
      <c r="H4" s="8"/>
    </row>
    <row r="5" spans="1:8" ht="12.75" customHeight="1" x14ac:dyDescent="0.25">
      <c r="A5">
        <v>3</v>
      </c>
      <c r="B5" t="s">
        <v>30</v>
      </c>
      <c r="C5" s="5">
        <v>17478</v>
      </c>
      <c r="D5" s="6">
        <f t="shared" si="0"/>
        <v>2.1366408602308276E-2</v>
      </c>
      <c r="E5" s="5">
        <v>18528</v>
      </c>
      <c r="F5" s="6">
        <f t="shared" si="1"/>
        <v>1.3446324649490573E-2</v>
      </c>
      <c r="H5" s="8"/>
    </row>
    <row r="6" spans="1:8" ht="12.75" customHeight="1" x14ac:dyDescent="0.25">
      <c r="A6">
        <v>4</v>
      </c>
      <c r="B6" t="s">
        <v>2</v>
      </c>
      <c r="C6" s="5">
        <v>30392</v>
      </c>
      <c r="D6" s="6">
        <f t="shared" si="0"/>
        <v>3.7153443771676002E-2</v>
      </c>
      <c r="E6" s="5">
        <v>30959</v>
      </c>
      <c r="F6" s="6">
        <f t="shared" si="1"/>
        <v>2.2467873749113701E-2</v>
      </c>
      <c r="H6" s="8"/>
    </row>
    <row r="7" spans="1:8" ht="12.75" customHeight="1" x14ac:dyDescent="0.25">
      <c r="A7">
        <v>5</v>
      </c>
      <c r="B7" t="s">
        <v>31</v>
      </c>
      <c r="C7" s="5">
        <v>9868</v>
      </c>
      <c r="D7" s="6">
        <f t="shared" si="0"/>
        <v>1.2063377965875848E-2</v>
      </c>
      <c r="E7" s="5">
        <v>10006</v>
      </c>
      <c r="F7" s="6">
        <f t="shared" si="1"/>
        <v>7.2616539530873641E-3</v>
      </c>
      <c r="H7" s="8"/>
    </row>
    <row r="8" spans="1:8" ht="12.75" customHeight="1" x14ac:dyDescent="0.25">
      <c r="A8">
        <v>6</v>
      </c>
      <c r="B8" t="s">
        <v>3</v>
      </c>
      <c r="C8" s="5">
        <v>40926</v>
      </c>
      <c r="D8" s="6">
        <f t="shared" si="0"/>
        <v>5.0030989727547118E-2</v>
      </c>
      <c r="E8" s="5">
        <v>42010</v>
      </c>
      <c r="F8" s="6">
        <f t="shared" si="1"/>
        <v>3.0487915507615447E-2</v>
      </c>
      <c r="H8" s="8"/>
    </row>
    <row r="9" spans="1:8" ht="12.75" customHeight="1" x14ac:dyDescent="0.25">
      <c r="A9">
        <v>7</v>
      </c>
      <c r="B9" t="s">
        <v>32</v>
      </c>
      <c r="C9" s="5">
        <v>9047</v>
      </c>
      <c r="D9" s="6">
        <f t="shared" si="0"/>
        <v>1.1059726434665464E-2</v>
      </c>
      <c r="E9" s="5">
        <v>9202</v>
      </c>
      <c r="F9" s="6">
        <f t="shared" si="1"/>
        <v>6.678167067390558E-3</v>
      </c>
    </row>
    <row r="10" spans="1:8" ht="12.75" customHeight="1" x14ac:dyDescent="0.25">
      <c r="A10">
        <v>8</v>
      </c>
      <c r="B10" t="s">
        <v>4</v>
      </c>
      <c r="C10" s="5">
        <v>14970</v>
      </c>
      <c r="D10" s="6">
        <f t="shared" si="0"/>
        <v>1.8300442658001768E-2</v>
      </c>
      <c r="E10" s="5">
        <v>15131</v>
      </c>
      <c r="F10" s="6">
        <f t="shared" si="1"/>
        <v>1.0981019984425836E-2</v>
      </c>
    </row>
    <row r="11" spans="1:8" ht="12.75" customHeight="1" x14ac:dyDescent="0.25">
      <c r="A11">
        <v>9</v>
      </c>
      <c r="B11" t="s">
        <v>5</v>
      </c>
      <c r="C11" s="5">
        <v>12735</v>
      </c>
      <c r="D11" s="6">
        <f t="shared" si="0"/>
        <v>1.5568212241125753E-2</v>
      </c>
      <c r="E11" s="5">
        <v>13113</v>
      </c>
      <c r="F11" s="6">
        <f t="shared" si="1"/>
        <v>9.5164969305251458E-3</v>
      </c>
    </row>
    <row r="12" spans="1:8" ht="12.75" customHeight="1" x14ac:dyDescent="0.25">
      <c r="A12">
        <v>10</v>
      </c>
      <c r="B12" t="s">
        <v>6</v>
      </c>
      <c r="C12" s="5">
        <v>7926</v>
      </c>
      <c r="D12" s="6">
        <f t="shared" si="0"/>
        <v>9.6893325656193727E-3</v>
      </c>
      <c r="E12" s="5">
        <v>8125</v>
      </c>
      <c r="F12" s="6">
        <f t="shared" si="1"/>
        <v>5.8965559033414784E-3</v>
      </c>
    </row>
    <row r="13" spans="1:8" ht="12.75" customHeight="1" x14ac:dyDescent="0.25">
      <c r="A13">
        <v>11</v>
      </c>
      <c r="B13" t="s">
        <v>7</v>
      </c>
      <c r="C13" s="5">
        <v>9330</v>
      </c>
      <c r="D13" s="6">
        <f t="shared" si="0"/>
        <v>1.140568670669048E-2</v>
      </c>
      <c r="E13" s="5">
        <v>9863</v>
      </c>
      <c r="F13" s="6">
        <f t="shared" si="1"/>
        <v>7.1578745691885538E-3</v>
      </c>
    </row>
    <row r="14" spans="1:8" ht="12.75" customHeight="1" x14ac:dyDescent="0.25">
      <c r="A14">
        <v>12</v>
      </c>
      <c r="B14" t="s">
        <v>33</v>
      </c>
      <c r="C14" s="5">
        <v>14963</v>
      </c>
      <c r="D14" s="6">
        <f t="shared" si="0"/>
        <v>1.82918853367856E-2</v>
      </c>
      <c r="E14" s="5">
        <v>15393</v>
      </c>
      <c r="F14" s="6">
        <f t="shared" si="1"/>
        <v>1.1171161233247431E-2</v>
      </c>
    </row>
    <row r="15" spans="1:8" ht="12.75" customHeight="1" x14ac:dyDescent="0.25">
      <c r="A15">
        <v>13</v>
      </c>
      <c r="B15" t="s">
        <v>8</v>
      </c>
      <c r="C15" s="5">
        <v>8981</v>
      </c>
      <c r="D15" s="6">
        <f t="shared" si="0"/>
        <v>1.0979043120341609E-2</v>
      </c>
      <c r="E15" s="5">
        <v>9538</v>
      </c>
      <c r="F15" s="6">
        <f t="shared" si="1"/>
        <v>6.9220123330548953E-3</v>
      </c>
    </row>
    <row r="16" spans="1:8" ht="12.75" customHeight="1" x14ac:dyDescent="0.25">
      <c r="A16">
        <v>14</v>
      </c>
      <c r="B16" t="s">
        <v>9</v>
      </c>
      <c r="C16" s="5">
        <v>16776</v>
      </c>
      <c r="D16" s="6">
        <f t="shared" si="0"/>
        <v>2.0508231531772721E-2</v>
      </c>
      <c r="E16" s="5">
        <v>16861</v>
      </c>
      <c r="F16" s="6">
        <f t="shared" si="1"/>
        <v>1.2236532810614237E-2</v>
      </c>
    </row>
    <row r="17" spans="1:6" ht="12.75" customHeight="1" x14ac:dyDescent="0.25">
      <c r="A17">
        <v>15</v>
      </c>
      <c r="B17" t="s">
        <v>10</v>
      </c>
      <c r="C17" s="5">
        <v>18340</v>
      </c>
      <c r="D17" s="6">
        <f t="shared" si="0"/>
        <v>2.2420181586356207E-2</v>
      </c>
      <c r="E17" s="5">
        <v>19219</v>
      </c>
      <c r="F17" s="6">
        <f t="shared" si="1"/>
        <v>1.3947804050008599E-2</v>
      </c>
    </row>
    <row r="18" spans="1:6" ht="12.75" customHeight="1" x14ac:dyDescent="0.25">
      <c r="A18">
        <v>16</v>
      </c>
      <c r="B18" t="s">
        <v>34</v>
      </c>
      <c r="C18" s="5">
        <v>2066</v>
      </c>
      <c r="D18" s="6">
        <f t="shared" si="0"/>
        <v>2.5256322332285674E-3</v>
      </c>
      <c r="E18" s="5">
        <v>2130</v>
      </c>
      <c r="F18" s="6">
        <f t="shared" si="1"/>
        <v>1.5458048091221352E-3</v>
      </c>
    </row>
    <row r="19" spans="1:6" ht="12.75" customHeight="1" x14ac:dyDescent="0.25">
      <c r="A19">
        <v>17</v>
      </c>
      <c r="B19" t="s">
        <v>11</v>
      </c>
      <c r="C19" s="5">
        <v>8529</v>
      </c>
      <c r="D19" s="6">
        <f t="shared" si="0"/>
        <v>1.0426484664669144E-2</v>
      </c>
      <c r="E19" s="5">
        <v>8962</v>
      </c>
      <c r="F19" s="6">
        <f t="shared" si="1"/>
        <v>6.5039918776303171E-3</v>
      </c>
    </row>
    <row r="20" spans="1:6" ht="12.75" customHeight="1" x14ac:dyDescent="0.25">
      <c r="A20">
        <v>18</v>
      </c>
      <c r="B20" t="s">
        <v>35</v>
      </c>
      <c r="C20" s="5">
        <v>28824</v>
      </c>
      <c r="D20" s="6">
        <f t="shared" si="0"/>
        <v>3.5236603819254704E-2</v>
      </c>
      <c r="E20" s="5">
        <v>30026</v>
      </c>
      <c r="F20" s="6">
        <f t="shared" si="1"/>
        <v>2.1790767698920768E-2</v>
      </c>
    </row>
    <row r="21" spans="1:6" ht="12.75" customHeight="1" x14ac:dyDescent="0.25">
      <c r="A21">
        <v>19</v>
      </c>
      <c r="B21" t="s">
        <v>12</v>
      </c>
      <c r="C21" s="5">
        <v>27174</v>
      </c>
      <c r="D21" s="6">
        <f t="shared" si="0"/>
        <v>3.3219520961158322E-2</v>
      </c>
      <c r="E21" s="5">
        <v>27869</v>
      </c>
      <c r="F21" s="6">
        <f t="shared" si="1"/>
        <v>2.0225368180950606E-2</v>
      </c>
    </row>
    <row r="22" spans="1:6" ht="12.75" customHeight="1" x14ac:dyDescent="0.25">
      <c r="A22">
        <v>20</v>
      </c>
      <c r="B22" t="s">
        <v>13</v>
      </c>
      <c r="C22" s="5">
        <v>64255</v>
      </c>
      <c r="D22" s="6">
        <f t="shared" si="0"/>
        <v>7.8550096392111121E-2</v>
      </c>
      <c r="E22" s="5">
        <v>68593</v>
      </c>
      <c r="F22" s="6">
        <f t="shared" si="1"/>
        <v>4.9779994963434097E-2</v>
      </c>
    </row>
    <row r="23" spans="1:6" ht="12.75" customHeight="1" x14ac:dyDescent="0.25">
      <c r="A23">
        <v>22</v>
      </c>
      <c r="B23" t="s">
        <v>14</v>
      </c>
      <c r="C23" s="5">
        <v>39291</v>
      </c>
      <c r="D23" s="6">
        <f t="shared" si="0"/>
        <v>4.8032243986342517E-2</v>
      </c>
      <c r="E23" s="5">
        <v>40756</v>
      </c>
      <c r="F23" s="6">
        <f t="shared" si="1"/>
        <v>2.9577850141118189E-2</v>
      </c>
    </row>
    <row r="24" spans="1:6" ht="12.75" customHeight="1" x14ac:dyDescent="0.25">
      <c r="A24">
        <v>23</v>
      </c>
      <c r="B24" t="s">
        <v>36</v>
      </c>
      <c r="C24" s="5">
        <v>44132</v>
      </c>
      <c r="D24" s="6">
        <f t="shared" si="0"/>
        <v>5.3950242844551369E-2</v>
      </c>
      <c r="E24" s="5">
        <v>45910</v>
      </c>
      <c r="F24" s="6">
        <f t="shared" si="1"/>
        <v>3.331826234121936E-2</v>
      </c>
    </row>
    <row r="25" spans="1:6" ht="12.75" customHeight="1" x14ac:dyDescent="0.25">
      <c r="A25">
        <v>24</v>
      </c>
      <c r="B25" t="s">
        <v>37</v>
      </c>
      <c r="C25" s="5">
        <v>21857</v>
      </c>
      <c r="D25" s="6">
        <f t="shared" si="0"/>
        <v>2.6719624260250142E-2</v>
      </c>
      <c r="E25" s="5">
        <v>22561</v>
      </c>
      <c r="F25" s="6">
        <f t="shared" si="1"/>
        <v>1.6373193567419949E-2</v>
      </c>
    </row>
    <row r="26" spans="1:6" ht="12.75" customHeight="1" x14ac:dyDescent="0.25">
      <c r="A26">
        <v>25</v>
      </c>
      <c r="B26" t="s">
        <v>15</v>
      </c>
      <c r="C26" s="5">
        <v>13033</v>
      </c>
      <c r="D26" s="6">
        <f t="shared" si="0"/>
        <v>1.5932509630042554E-2</v>
      </c>
      <c r="E26" s="5">
        <v>13534</v>
      </c>
      <c r="F26" s="6">
        <f t="shared" si="1"/>
        <v>9.8220292425629015E-3</v>
      </c>
    </row>
    <row r="27" spans="1:6" ht="12.75" customHeight="1" x14ac:dyDescent="0.25">
      <c r="A27">
        <v>26</v>
      </c>
      <c r="B27" t="s">
        <v>38</v>
      </c>
      <c r="C27" s="5">
        <v>42928</v>
      </c>
      <c r="D27" s="6">
        <f t="shared" si="0"/>
        <v>5.2478383595370735E-2</v>
      </c>
      <c r="E27" s="5">
        <v>44831</v>
      </c>
      <c r="F27" s="6">
        <f t="shared" si="1"/>
        <v>3.253519971725561E-2</v>
      </c>
    </row>
    <row r="28" spans="1:6" ht="12.75" customHeight="1" x14ac:dyDescent="0.25">
      <c r="A28">
        <v>27</v>
      </c>
      <c r="B28" t="s">
        <v>39</v>
      </c>
      <c r="C28" s="5">
        <v>22174</v>
      </c>
      <c r="D28" s="6">
        <f t="shared" si="0"/>
        <v>2.7107148663896539E-2</v>
      </c>
      <c r="E28" s="5">
        <v>23100</v>
      </c>
      <c r="F28" s="6">
        <f t="shared" si="1"/>
        <v>1.6764362014423159E-2</v>
      </c>
    </row>
    <row r="29" spans="1:6" ht="12.75" customHeight="1" x14ac:dyDescent="0.25">
      <c r="A29">
        <v>28</v>
      </c>
      <c r="B29" t="s">
        <v>40</v>
      </c>
      <c r="C29" s="5">
        <v>26354</v>
      </c>
      <c r="D29" s="6">
        <f t="shared" si="0"/>
        <v>3.2217091904407386E-2</v>
      </c>
      <c r="E29" s="5">
        <v>27920</v>
      </c>
      <c r="F29" s="6">
        <f t="shared" si="1"/>
        <v>2.0262380408774656E-2</v>
      </c>
    </row>
    <row r="30" spans="1:6" ht="12.75" customHeight="1" x14ac:dyDescent="0.25">
      <c r="A30">
        <v>29</v>
      </c>
      <c r="B30" t="s">
        <v>41</v>
      </c>
      <c r="C30" s="5">
        <v>19679</v>
      </c>
      <c r="D30" s="6">
        <f t="shared" si="0"/>
        <v>2.4057074887562913E-2</v>
      </c>
      <c r="E30" s="5">
        <v>19963</v>
      </c>
      <c r="F30" s="6">
        <f t="shared" si="1"/>
        <v>1.4487747138265346E-2</v>
      </c>
    </row>
    <row r="31" spans="1:6" ht="12.75" customHeight="1" x14ac:dyDescent="0.25">
      <c r="A31">
        <v>30</v>
      </c>
      <c r="B31" t="s">
        <v>42</v>
      </c>
      <c r="C31" s="5">
        <v>3773</v>
      </c>
      <c r="D31" s="6">
        <f t="shared" si="0"/>
        <v>4.6123961355137386E-3</v>
      </c>
      <c r="E31" s="5">
        <v>3824</v>
      </c>
      <c r="F31" s="6">
        <f t="shared" si="1"/>
        <v>2.7751913568465E-3</v>
      </c>
    </row>
    <row r="32" spans="1:6" ht="12.75" customHeight="1" x14ac:dyDescent="0.25">
      <c r="A32">
        <v>31</v>
      </c>
      <c r="B32" t="s">
        <v>16</v>
      </c>
      <c r="C32" s="5">
        <v>41772</v>
      </c>
      <c r="D32" s="6">
        <f t="shared" si="0"/>
        <v>5.1065203120243811E-2</v>
      </c>
      <c r="E32" s="5">
        <v>43799</v>
      </c>
      <c r="F32" s="6">
        <f t="shared" si="1"/>
        <v>3.1786246401286578E-2</v>
      </c>
    </row>
    <row r="33" spans="1:6" ht="12.75" customHeight="1" x14ac:dyDescent="0.25">
      <c r="A33">
        <v>32</v>
      </c>
      <c r="B33" t="s">
        <v>17</v>
      </c>
      <c r="C33" s="5">
        <v>8143</v>
      </c>
      <c r="D33" s="6">
        <f t="shared" si="0"/>
        <v>9.9546095233205342E-3</v>
      </c>
      <c r="E33" s="5">
        <v>8467</v>
      </c>
      <c r="F33" s="6">
        <f t="shared" si="1"/>
        <v>6.1447555487498216E-3</v>
      </c>
    </row>
    <row r="34" spans="1:6" ht="12.75" customHeight="1" x14ac:dyDescent="0.25">
      <c r="A34">
        <v>33</v>
      </c>
      <c r="B34" t="s">
        <v>43</v>
      </c>
      <c r="C34" s="5">
        <v>25538</v>
      </c>
      <c r="D34" s="6">
        <f t="shared" si="0"/>
        <v>3.1219552745494265E-2</v>
      </c>
      <c r="E34" s="5">
        <v>26967</v>
      </c>
      <c r="F34" s="6">
        <f t="shared" si="1"/>
        <v>1.9570759759435032E-2</v>
      </c>
    </row>
    <row r="35" spans="1:6" ht="12.75" customHeight="1" x14ac:dyDescent="0.25">
      <c r="A35">
        <v>34</v>
      </c>
      <c r="B35" t="s">
        <v>44</v>
      </c>
      <c r="C35" s="5">
        <v>27662</v>
      </c>
      <c r="D35" s="6">
        <f t="shared" si="0"/>
        <v>3.3816088497371069E-2</v>
      </c>
      <c r="E35" s="5">
        <v>28628</v>
      </c>
      <c r="F35" s="6">
        <f t="shared" si="1"/>
        <v>2.0776197218567365E-2</v>
      </c>
    </row>
    <row r="36" spans="1:6" ht="12.75" customHeight="1" x14ac:dyDescent="0.25">
      <c r="A36">
        <v>35</v>
      </c>
      <c r="B36" t="s">
        <v>18</v>
      </c>
      <c r="C36" s="5">
        <v>27572</v>
      </c>
      <c r="D36" s="6">
        <f t="shared" si="0"/>
        <v>3.3706065796020354E-2</v>
      </c>
      <c r="E36" s="5">
        <v>30226</v>
      </c>
      <c r="F36" s="6">
        <f t="shared" si="1"/>
        <v>2.1935913690387634E-2</v>
      </c>
    </row>
    <row r="37" spans="1:6" ht="12.75" customHeight="1" x14ac:dyDescent="0.25">
      <c r="A37">
        <v>36</v>
      </c>
      <c r="B37" t="s">
        <v>19</v>
      </c>
      <c r="C37" s="5">
        <v>8108</v>
      </c>
      <c r="D37" s="6">
        <f t="shared" si="0"/>
        <v>9.9118229172397015E-3</v>
      </c>
      <c r="E37" s="5">
        <v>8277</v>
      </c>
      <c r="F37" s="6">
        <f t="shared" si="1"/>
        <v>6.0068668568562973E-3</v>
      </c>
    </row>
    <row r="38" spans="1:6" ht="12.75" customHeight="1" x14ac:dyDescent="0.25">
      <c r="A38">
        <v>37</v>
      </c>
      <c r="B38" t="s">
        <v>45</v>
      </c>
      <c r="C38" s="5">
        <v>11400</v>
      </c>
      <c r="D38" s="6">
        <f t="shared" si="0"/>
        <v>1.3936208837756857E-2</v>
      </c>
      <c r="E38" s="5">
        <v>11612</v>
      </c>
      <c r="F38" s="6">
        <f t="shared" si="1"/>
        <v>8.4271762645663079E-3</v>
      </c>
    </row>
    <row r="39" spans="1:6" ht="12.75" customHeight="1" x14ac:dyDescent="0.25">
      <c r="A39">
        <v>38</v>
      </c>
      <c r="B39" t="s">
        <v>46</v>
      </c>
      <c r="C39" s="5">
        <v>32713</v>
      </c>
      <c r="D39" s="6">
        <f t="shared" si="0"/>
        <v>3.999080699206492E-2</v>
      </c>
      <c r="E39" s="5">
        <v>33459</v>
      </c>
      <c r="F39" s="6">
        <f t="shared" si="1"/>
        <v>2.4282198642449543E-2</v>
      </c>
    </row>
    <row r="40" spans="1:6" ht="12.75" customHeight="1" x14ac:dyDescent="0.25">
      <c r="A40">
        <v>39</v>
      </c>
      <c r="B40" t="s">
        <v>47</v>
      </c>
      <c r="C40" s="5">
        <v>67698</v>
      </c>
      <c r="D40" s="6">
        <f t="shared" si="0"/>
        <v>8.2759075956005596E-2</v>
      </c>
      <c r="E40" s="5">
        <v>70680</v>
      </c>
      <c r="F40" s="6">
        <f t="shared" si="1"/>
        <v>5.1294593384390852E-2</v>
      </c>
    </row>
    <row r="41" spans="1:6" ht="12.75" customHeight="1" x14ac:dyDescent="0.25">
      <c r="A41">
        <v>40</v>
      </c>
      <c r="B41" t="s">
        <v>20</v>
      </c>
      <c r="C41" s="5">
        <v>11856</v>
      </c>
      <c r="D41" s="6">
        <f t="shared" si="0"/>
        <v>1.4493657191267131E-2</v>
      </c>
      <c r="E41" s="5">
        <v>11962</v>
      </c>
      <c r="F41" s="6">
        <f t="shared" si="1"/>
        <v>8.6811817496333255E-3</v>
      </c>
    </row>
    <row r="42" spans="1:6" ht="12.75" customHeight="1" x14ac:dyDescent="0.25">
      <c r="A42">
        <v>41</v>
      </c>
      <c r="B42" t="s">
        <v>48</v>
      </c>
      <c r="C42" s="5">
        <v>28674</v>
      </c>
      <c r="D42" s="6">
        <f t="shared" si="0"/>
        <v>3.505323265033685E-2</v>
      </c>
      <c r="E42" s="5">
        <v>30647</v>
      </c>
      <c r="F42" s="6">
        <f t="shared" si="1"/>
        <v>2.2241446002425388E-2</v>
      </c>
    </row>
    <row r="43" spans="1:6" ht="12.75" customHeight="1" x14ac:dyDescent="0.25">
      <c r="A43">
        <v>42</v>
      </c>
      <c r="B43" t="s">
        <v>21</v>
      </c>
      <c r="C43" s="5">
        <v>60643</v>
      </c>
      <c r="D43" s="6">
        <f t="shared" si="0"/>
        <v>7.4134518644569214E-2</v>
      </c>
      <c r="E43" s="5">
        <v>63404</v>
      </c>
      <c r="F43" s="6">
        <f t="shared" si="1"/>
        <v>4.6014182214826227E-2</v>
      </c>
    </row>
    <row r="44" spans="1:6" ht="12.75" customHeight="1" x14ac:dyDescent="0.25">
      <c r="A44">
        <v>43</v>
      </c>
      <c r="B44" t="s">
        <v>22</v>
      </c>
      <c r="C44" s="5">
        <v>14004</v>
      </c>
      <c r="D44" s="6">
        <f t="shared" si="0"/>
        <v>1.7119532330170793E-2</v>
      </c>
      <c r="E44" s="5">
        <v>14215</v>
      </c>
      <c r="F44" s="6">
        <f t="shared" si="1"/>
        <v>1.0316251343507584E-2</v>
      </c>
    </row>
    <row r="45" spans="1:6" ht="12.75" customHeight="1" x14ac:dyDescent="0.25">
      <c r="A45">
        <v>44</v>
      </c>
      <c r="B45" t="s">
        <v>49</v>
      </c>
      <c r="C45" s="5">
        <v>8243</v>
      </c>
      <c r="D45" s="6">
        <f t="shared" si="0"/>
        <v>1.007685696926577E-2</v>
      </c>
      <c r="E45" s="5">
        <v>8996</v>
      </c>
      <c r="F45" s="6">
        <f t="shared" si="1"/>
        <v>6.5286666961796849E-3</v>
      </c>
    </row>
    <row r="46" spans="1:6" ht="12.75" customHeight="1" x14ac:dyDescent="0.25">
      <c r="A46">
        <v>45</v>
      </c>
      <c r="B46" t="s">
        <v>50</v>
      </c>
      <c r="C46" s="5">
        <v>12898</v>
      </c>
      <c r="D46" s="6">
        <f t="shared" si="0"/>
        <v>1.5767475578016485E-2</v>
      </c>
      <c r="E46" s="5">
        <v>13240</v>
      </c>
      <c r="F46" s="6">
        <f t="shared" si="1"/>
        <v>9.6086646351066056E-3</v>
      </c>
    </row>
    <row r="47" spans="1:6" ht="12.75" customHeight="1" x14ac:dyDescent="0.25">
      <c r="A47">
        <v>46</v>
      </c>
      <c r="B47" t="s">
        <v>51</v>
      </c>
      <c r="C47" s="5">
        <v>81873</v>
      </c>
      <c r="D47" s="6">
        <f t="shared" si="0"/>
        <v>0.10008765141874273</v>
      </c>
      <c r="E47" s="5">
        <v>85711</v>
      </c>
      <c r="F47" s="6">
        <f t="shared" si="1"/>
        <v>6.220304037308326E-2</v>
      </c>
    </row>
    <row r="48" spans="1:6" ht="12.75" customHeight="1" x14ac:dyDescent="0.25">
      <c r="A48">
        <v>47</v>
      </c>
      <c r="B48" t="s">
        <v>23</v>
      </c>
      <c r="C48" s="5">
        <v>10549</v>
      </c>
      <c r="D48" s="6">
        <f t="shared" si="0"/>
        <v>1.2895883072762902E-2</v>
      </c>
      <c r="E48" s="5">
        <v>10904</v>
      </c>
      <c r="F48" s="6">
        <f t="shared" si="1"/>
        <v>7.9133594547735973E-3</v>
      </c>
    </row>
    <row r="49" spans="1:6" ht="12.75" customHeight="1" x14ac:dyDescent="0.25">
      <c r="A49">
        <v>48</v>
      </c>
      <c r="B49" t="s">
        <v>24</v>
      </c>
      <c r="C49" s="5">
        <v>25760</v>
      </c>
      <c r="D49" s="6">
        <f t="shared" si="0"/>
        <v>3.1490942075492689E-2</v>
      </c>
      <c r="E49" s="5">
        <v>26305</v>
      </c>
      <c r="F49" s="6">
        <f t="shared" si="1"/>
        <v>1.9090326527679703E-2</v>
      </c>
    </row>
    <row r="50" spans="1:6" ht="12.75" customHeight="1" x14ac:dyDescent="0.25">
      <c r="A50">
        <v>49</v>
      </c>
      <c r="B50" t="s">
        <v>52</v>
      </c>
      <c r="C50" s="5">
        <v>8086</v>
      </c>
      <c r="D50" s="6">
        <f t="shared" si="0"/>
        <v>9.8849284791317493E-3</v>
      </c>
      <c r="E50" s="5">
        <v>8300</v>
      </c>
      <c r="F50" s="6">
        <f t="shared" si="1"/>
        <v>6.0235586458749872E-3</v>
      </c>
    </row>
    <row r="51" spans="1:6" ht="12.75" customHeight="1" x14ac:dyDescent="0.25">
      <c r="A51">
        <v>100</v>
      </c>
      <c r="B51" t="s">
        <v>53</v>
      </c>
      <c r="C51" s="5">
        <v>65</v>
      </c>
      <c r="D51" s="6">
        <f t="shared" si="0"/>
        <v>7.9460839864403137E-5</v>
      </c>
      <c r="E51" s="5">
        <v>158</v>
      </c>
      <c r="F51" s="6">
        <f t="shared" si="1"/>
        <v>1.1466533325882506E-4</v>
      </c>
    </row>
    <row r="52" spans="1:6" ht="12.75" customHeight="1" x14ac:dyDescent="0.25">
      <c r="A52">
        <v>101</v>
      </c>
      <c r="B52" t="s">
        <v>54</v>
      </c>
      <c r="C52" s="9">
        <v>0</v>
      </c>
      <c r="D52" s="6">
        <f t="shared" si="0"/>
        <v>0</v>
      </c>
      <c r="E52" s="10">
        <v>0</v>
      </c>
      <c r="F52" s="6">
        <f t="shared" si="1"/>
        <v>0</v>
      </c>
    </row>
    <row r="53" spans="1:6" ht="12.75" customHeight="1" x14ac:dyDescent="0.25">
      <c r="D53" s="11"/>
      <c r="E53" s="12"/>
      <c r="F53" s="11"/>
    </row>
    <row r="54" spans="1:6" ht="12.75" customHeight="1" x14ac:dyDescent="0.25">
      <c r="B54" t="s">
        <v>55</v>
      </c>
      <c r="D54" s="10">
        <f>SUM(E2:E52)</f>
        <v>1377923</v>
      </c>
      <c r="F54" s="10"/>
    </row>
    <row r="55" spans="1:6" ht="12.75" customHeight="1" x14ac:dyDescent="0.25">
      <c r="B55" s="8" t="s">
        <v>56</v>
      </c>
      <c r="D55" s="10">
        <v>818013</v>
      </c>
      <c r="F55" s="10"/>
    </row>
    <row r="56" spans="1:6" ht="12.75" customHeight="1" x14ac:dyDescent="0.25">
      <c r="B56" s="8"/>
      <c r="D56" s="10"/>
      <c r="F56" s="10"/>
    </row>
    <row r="57" spans="1:6" ht="12.75" customHeight="1" x14ac:dyDescent="0.25">
      <c r="B57" s="14" t="s">
        <v>57</v>
      </c>
      <c r="C57" s="14"/>
      <c r="D57" s="14"/>
    </row>
    <row r="58" spans="1:6" ht="12.75" customHeight="1" x14ac:dyDescent="0.25">
      <c r="B58" s="8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E78030-C806-445F-BEB7-16A43FFC3EBA}">
  <ds:schemaRefs>
    <ds:schemaRef ds:uri="http://schemas.microsoft.com/office/2006/metadata/properties"/>
    <ds:schemaRef ds:uri="http://schemas.microsoft.com/office/infopath/2007/PartnerControls"/>
    <ds:schemaRef ds:uri="dff25256-2261-48e2-8556-269c358cb3df"/>
    <ds:schemaRef ds:uri="47f66bd1-b27f-4549-9a13-ff91df445e32"/>
  </ds:schemaRefs>
</ds:datastoreItem>
</file>

<file path=customXml/itemProps2.xml><?xml version="1.0" encoding="utf-8"?>
<ds:datastoreItem xmlns:ds="http://schemas.openxmlformats.org/officeDocument/2006/customXml" ds:itemID="{F7717B5A-0578-464A-A07F-C598DBD1E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E82362-B6D8-4B95-9310-BD0939B1D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Kramer</dc:creator>
  <cp:lastModifiedBy>Danielle Kramer</cp:lastModifiedBy>
  <dcterms:created xsi:type="dcterms:W3CDTF">2024-06-03T19:33:28Z</dcterms:created>
  <dcterms:modified xsi:type="dcterms:W3CDTF">2024-06-03T20:07:24Z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